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045" yWindow="0" windowWidth="25365" windowHeight="16005" tabRatio="500"/>
  </bookViews>
  <sheets>
    <sheet name="mapping statistics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6" i="1"/>
  <c r="K3" i="1"/>
  <c r="L3" i="1" s="1"/>
  <c r="K4" i="1"/>
  <c r="L4" i="1" s="1"/>
  <c r="K5" i="1"/>
  <c r="K6" i="1"/>
  <c r="K7" i="1"/>
  <c r="L7" i="1" s="1"/>
  <c r="K2" i="1"/>
  <c r="L2" i="1" s="1"/>
  <c r="J3" i="1"/>
  <c r="J4" i="1"/>
  <c r="J5" i="1"/>
  <c r="J6" i="1"/>
  <c r="J7" i="1"/>
  <c r="J2" i="1"/>
  <c r="H3" i="1"/>
  <c r="H4" i="1"/>
  <c r="H5" i="1"/>
  <c r="H6" i="1"/>
  <c r="H7" i="1"/>
  <c r="H2" i="1"/>
</calcChain>
</file>

<file path=xl/sharedStrings.xml><?xml version="1.0" encoding="utf-8"?>
<sst xmlns="http://schemas.openxmlformats.org/spreadsheetml/2006/main" count="21" uniqueCount="18">
  <si>
    <t>sample ID</t>
    <phoneticPr fontId="1" type="noConversion"/>
  </si>
  <si>
    <t>genotype</t>
    <phoneticPr fontId="1" type="noConversion"/>
  </si>
  <si>
    <t>raw reads</t>
    <phoneticPr fontId="1" type="noConversion"/>
  </si>
  <si>
    <t>after trimming adapters</t>
    <phoneticPr fontId="1" type="noConversion"/>
  </si>
  <si>
    <t>rRNA</t>
    <phoneticPr fontId="1" type="noConversion"/>
  </si>
  <si>
    <t>after removing rRNA</t>
    <phoneticPr fontId="1" type="noConversion"/>
  </si>
  <si>
    <t>unique reads</t>
    <phoneticPr fontId="1" type="noConversion"/>
  </si>
  <si>
    <t>multi-mapping reads</t>
    <phoneticPr fontId="1" type="noConversion"/>
  </si>
  <si>
    <t>mapped reads</t>
    <phoneticPr fontId="1" type="noConversion"/>
  </si>
  <si>
    <t>S05</t>
    <phoneticPr fontId="1" type="noConversion"/>
  </si>
  <si>
    <t>S06</t>
    <phoneticPr fontId="1" type="noConversion"/>
  </si>
  <si>
    <t>S11</t>
    <phoneticPr fontId="1" type="noConversion"/>
  </si>
  <si>
    <t>S12</t>
    <phoneticPr fontId="1" type="noConversion"/>
  </si>
  <si>
    <t>S14</t>
    <phoneticPr fontId="1" type="noConversion"/>
  </si>
  <si>
    <t>S15</t>
    <phoneticPr fontId="1" type="noConversion"/>
  </si>
  <si>
    <t>Repo &gt; hTDP-43</t>
  </si>
  <si>
    <t>Elav &gt; hTDP-43</t>
  </si>
  <si>
    <t>hTDP-43 /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</si>
</sst>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sz val="12"/>
      <color theme="1"/>
      <name val="Arial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pane ySplit="1" topLeftCell="A2" activePane="bottomLeft" state="frozen"/>
      <selection pane="bottomLeft" activeCell="D17" sqref="D17"/>
    </sheetView>
  </sheetViews>
  <sheetFormatPr defaultColWidth="10.875" defaultRowHeight="15"/>
  <cols>
    <col min="1" max="1" width="11" style="1" bestFit="1" customWidth="1"/>
    <col min="2" max="2" width="16.875" style="1" customWidth="1"/>
    <col min="3" max="3" width="12.625" style="1" bestFit="1" customWidth="1"/>
    <col min="4" max="4" width="24" style="1" bestFit="1" customWidth="1"/>
    <col min="5" max="5" width="7.125" style="1" bestFit="1" customWidth="1"/>
    <col min="6" max="6" width="21.125" style="1" bestFit="1" customWidth="1"/>
    <col min="7" max="7" width="11.5" style="1" bestFit="1" customWidth="1"/>
    <col min="8" max="8" width="8.375" style="1" bestFit="1" customWidth="1"/>
    <col min="9" max="9" width="11.5" style="1" bestFit="1" customWidth="1"/>
    <col min="10" max="10" width="8.375" style="1" bestFit="1" customWidth="1"/>
    <col min="11" max="11" width="12.625" style="1" bestFit="1" customWidth="1"/>
    <col min="12" max="12" width="8.375" style="1" bestFit="1" customWidth="1"/>
    <col min="13" max="16384" width="10.875" style="1"/>
  </cols>
  <sheetData>
    <row r="1" spans="1:12" s="4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/>
      <c r="I1" s="5" t="s">
        <v>7</v>
      </c>
      <c r="J1" s="5"/>
      <c r="K1" s="5" t="s">
        <v>8</v>
      </c>
      <c r="L1" s="5"/>
    </row>
    <row r="2" spans="1:12">
      <c r="A2" s="1" t="s">
        <v>9</v>
      </c>
      <c r="B2" s="1" t="s">
        <v>15</v>
      </c>
      <c r="C2" s="2">
        <v>150105062</v>
      </c>
      <c r="D2" s="2">
        <v>140236816</v>
      </c>
      <c r="E2" s="3">
        <v>5.0099999999999999E-2</v>
      </c>
      <c r="F2" s="2">
        <v>133208772</v>
      </c>
      <c r="G2" s="2">
        <v>75401418</v>
      </c>
      <c r="H2" s="3">
        <f>G2/F2</f>
        <v>0.56603943470029139</v>
      </c>
      <c r="I2" s="2">
        <v>14182990</v>
      </c>
      <c r="J2" s="3">
        <f>I2/F2</f>
        <v>0.10647189210632466</v>
      </c>
      <c r="K2" s="2">
        <f>I2+G2</f>
        <v>89584408</v>
      </c>
      <c r="L2" s="3">
        <f>K2/F2</f>
        <v>0.67251132680661596</v>
      </c>
    </row>
    <row r="3" spans="1:12">
      <c r="A3" s="1" t="s">
        <v>10</v>
      </c>
      <c r="B3" s="1" t="s">
        <v>15</v>
      </c>
      <c r="C3" s="2">
        <v>126254836</v>
      </c>
      <c r="D3" s="2">
        <v>117555246</v>
      </c>
      <c r="E3" s="3">
        <v>6.9000000000000006E-2</v>
      </c>
      <c r="F3" s="2">
        <v>109439808</v>
      </c>
      <c r="G3" s="2">
        <v>57817920</v>
      </c>
      <c r="H3" s="3">
        <f t="shared" ref="H3:H7" si="0">G3/F3</f>
        <v>0.52830794439990247</v>
      </c>
      <c r="I3" s="2">
        <v>12313606</v>
      </c>
      <c r="J3" s="3">
        <f t="shared" ref="J3:J7" si="1">I3/F3</f>
        <v>0.1125148721021148</v>
      </c>
      <c r="K3" s="2">
        <f t="shared" ref="K3:K7" si="2">I3+G3</f>
        <v>70131526</v>
      </c>
      <c r="L3" s="3">
        <f t="shared" ref="L3:L7" si="3">K3/F3</f>
        <v>0.64082281650201722</v>
      </c>
    </row>
    <row r="4" spans="1:12">
      <c r="A4" s="1" t="s">
        <v>11</v>
      </c>
      <c r="B4" s="1" t="s">
        <v>16</v>
      </c>
      <c r="C4" s="2">
        <v>152058342</v>
      </c>
      <c r="D4" s="2">
        <v>142265974</v>
      </c>
      <c r="E4" s="3">
        <v>2.7199999999999998E-2</v>
      </c>
      <c r="F4" s="2">
        <v>138395958</v>
      </c>
      <c r="G4" s="2">
        <v>86787654</v>
      </c>
      <c r="H4" s="3">
        <f t="shared" si="0"/>
        <v>0.6270967393426331</v>
      </c>
      <c r="I4" s="2">
        <v>13481538</v>
      </c>
      <c r="J4" s="3">
        <f t="shared" si="1"/>
        <v>9.7412801607977592E-2</v>
      </c>
      <c r="K4" s="2">
        <f t="shared" si="2"/>
        <v>100269192</v>
      </c>
      <c r="L4" s="3">
        <f t="shared" si="3"/>
        <v>0.72450954095061071</v>
      </c>
    </row>
    <row r="5" spans="1:12">
      <c r="A5" s="1" t="s">
        <v>12</v>
      </c>
      <c r="B5" s="1" t="s">
        <v>16</v>
      </c>
      <c r="C5" s="2">
        <v>150691824</v>
      </c>
      <c r="D5" s="2">
        <v>139990364</v>
      </c>
      <c r="E5" s="3">
        <v>3.7100000000000001E-2</v>
      </c>
      <c r="F5" s="2">
        <v>134800598</v>
      </c>
      <c r="G5" s="2">
        <v>66045558</v>
      </c>
      <c r="H5" s="3">
        <f t="shared" si="0"/>
        <v>0.48995003716526542</v>
      </c>
      <c r="I5" s="2">
        <v>14519656</v>
      </c>
      <c r="J5" s="3">
        <f t="shared" si="1"/>
        <v>0.10771210376974737</v>
      </c>
      <c r="K5" s="2">
        <f t="shared" si="2"/>
        <v>80565214</v>
      </c>
      <c r="L5" s="3">
        <f t="shared" si="3"/>
        <v>0.5976621409350128</v>
      </c>
    </row>
    <row r="6" spans="1:12">
      <c r="A6" s="1" t="s">
        <v>13</v>
      </c>
      <c r="B6" s="1" t="s">
        <v>17</v>
      </c>
      <c r="C6" s="2">
        <v>151245166</v>
      </c>
      <c r="D6" s="2">
        <v>141644276</v>
      </c>
      <c r="E6" s="3">
        <v>4.7699999999999999E-2</v>
      </c>
      <c r="F6" s="2">
        <v>134885712</v>
      </c>
      <c r="G6" s="2">
        <v>79502250</v>
      </c>
      <c r="H6" s="3">
        <f t="shared" si="0"/>
        <v>0.58940453233475165</v>
      </c>
      <c r="I6" s="2">
        <v>13734534</v>
      </c>
      <c r="J6" s="3">
        <f t="shared" si="1"/>
        <v>0.10182349039311146</v>
      </c>
      <c r="K6" s="2">
        <f t="shared" si="2"/>
        <v>93236784</v>
      </c>
      <c r="L6" s="3">
        <f t="shared" si="3"/>
        <v>0.6912280227278631</v>
      </c>
    </row>
    <row r="7" spans="1:12">
      <c r="A7" s="1" t="s">
        <v>14</v>
      </c>
      <c r="B7" s="1" t="s">
        <v>17</v>
      </c>
      <c r="C7" s="2">
        <v>152632590</v>
      </c>
      <c r="D7" s="2">
        <v>142562152</v>
      </c>
      <c r="E7" s="3">
        <v>1.9599999999999999E-2</v>
      </c>
      <c r="F7" s="2">
        <v>139767038</v>
      </c>
      <c r="G7" s="2">
        <v>96682314</v>
      </c>
      <c r="H7" s="3">
        <f t="shared" si="0"/>
        <v>0.69173902075538007</v>
      </c>
      <c r="I7" s="2">
        <v>11666400</v>
      </c>
      <c r="J7" s="3">
        <f t="shared" si="1"/>
        <v>8.3470324383636149E-2</v>
      </c>
      <c r="K7" s="2">
        <f t="shared" si="2"/>
        <v>108348714</v>
      </c>
      <c r="L7" s="3">
        <f t="shared" si="3"/>
        <v>0.77520934513901629</v>
      </c>
    </row>
  </sheetData>
  <mergeCells count="3">
    <mergeCell ref="G1:H1"/>
    <mergeCell ref="I1:J1"/>
    <mergeCell ref="K1:L1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 statistics</vt:lpstr>
    </vt:vector>
  </TitlesOfParts>
  <Company>Academia Sinica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Wen-Wei Liao</dc:creator>
  <cp:lastModifiedBy>Matthew Covey</cp:lastModifiedBy>
  <dcterms:created xsi:type="dcterms:W3CDTF">2016-08-01T19:02:06Z</dcterms:created>
  <dcterms:modified xsi:type="dcterms:W3CDTF">2017-06-19T19:29:24Z</dcterms:modified>
</cp:coreProperties>
</file>